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医疗信息化建设" sheetId="2" r:id="rId1"/>
  </sheets>
  <definedNames>
    <definedName name="_xlnm._FilterDatabase" localSheetId="0" hidden="1">医疗信息化建设!$A$2:$I$62</definedName>
    <definedName name="_xlnm.Print_Titles" localSheetId="0">医疗信息化建设!$1:$2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<sst xmlns="http://schemas.openxmlformats.org/spreadsheetml/2006/main" count="214" uniqueCount="153">
  <si>
    <t>湛江市赤坎区中医医院迁建项目（二期）-医院信息化系统建设</t>
  </si>
  <si>
    <t>序号</t>
  </si>
  <si>
    <t>大类</t>
  </si>
  <si>
    <t>小类</t>
  </si>
  <si>
    <t>系统名称</t>
  </si>
  <si>
    <t>功能简述</t>
  </si>
  <si>
    <t>单位</t>
  </si>
  <si>
    <t>数量</t>
  </si>
  <si>
    <t>金额（元）</t>
  </si>
  <si>
    <t>备注</t>
  </si>
  <si>
    <t>智慧服务</t>
  </si>
  <si>
    <t>智能机器人</t>
  </si>
  <si>
    <t>智能导诊机器人</t>
  </si>
  <si>
    <t>智能问答，智能导诊、智能导引，查询个人信息、诊疗信息、预约、挂号、缴费、医院介绍</t>
  </si>
  <si>
    <t>套</t>
  </si>
  <si>
    <t>智能化系统</t>
  </si>
  <si>
    <t>智能化业务系统</t>
  </si>
  <si>
    <t>护士站综合白板</t>
  </si>
  <si>
    <t>显示医院院徽、医院名称、日期、时间、院区名称、
病区总览：按科室显示院区在线患者数量、入院（含转院）患者数量、出院患者数量、院区科室名称、科室入院患者数量、出院患者数量、在线患者数量、手术患者数量、病危、病重、一级护理、特级护理、跌倒坠床高危、压力性损伤高风险、非计划性拔管高危、极高危，VTE、气道患者数量。并根据科室字体颜色提示该科室有无空床情况。
护士总览：按科室显示在线护士总人数、白班护士情况、中班护士情况、夜班护士姓名、休息护士情况、休假护士情况。并按字体颜色提示该护士为进修、学习、支边、年休、产假护士。
床位列表
患者信息一览表，可按床位顺序显示病区在院患者情况，信息种类包括床号、住院号、姓名、性别、年龄、入院日期、责任护士、护理级别（由床位框颜色）、病危/病重、隔离类型等，支持按病区需要配置。
护理计划：护士可以查看今天需要测量的各个时间点的待测体征，可以查看今天需要评估的各类风险评估单，自动生成当天的待执行医嘱类型、频次和数量及其患者床号，并根据执行情况实时更新。
交班列表：显示当天各班次分组情况、管床范围和责任护士，以及一二三线当班医生和护士，支持用户手动维护管床信息。
体征跟踪：风险预警，显示实时各类风险的高危患者和今日新增的高危患者。异常体征，显示今日出现体温异常、血压异常、心率异常、血糖异常、血氧饱和度异常的患者情况及其测量时间、测量值等。
手术动态：显示近期手术安排，包括患者床号、姓名、性别、年龄、麻醉方式、手术名称、计划或实际手术时间、手术间、手术台号、手术医生、第一助手等。</t>
  </si>
  <si>
    <t>病房门口显示屏</t>
  </si>
  <si>
    <t>布置在病房门口
床号分布显示
主治医师及值班护士信息显示
定时开关机
设备在线检测与升级
可扩展门禁功能
可扩展支持动态广告播放</t>
  </si>
  <si>
    <t>台</t>
  </si>
  <si>
    <t>智能输液监测系统（含硬件）</t>
  </si>
  <si>
    <t>是在不改变原有输液方式的基础 上，应用物联网技术，实时监控输液状态，通过护士站大 屏、PDA、腕表等设备，及时提醒护士主动关注患者输液状 态（输液过快、输液过慢、输液停止、病人离床、需要换液）。</t>
  </si>
  <si>
    <t>临床服务</t>
  </si>
  <si>
    <t>临床服务系统</t>
  </si>
  <si>
    <t>病历质控系统</t>
  </si>
  <si>
    <t>通过自动提取、性别过滤、数据录入范围约束、必填项目提醒、信息提示、自动时限提醒、科室质控、医院质控等方法和手段来规范医疗文书书写。</t>
  </si>
  <si>
    <t>移动护理系统</t>
  </si>
  <si>
    <t>实现护理计划制定、医嘱执行记录及生命体征动态采集，支持用药、输液等操作的精准核对与扫码追溯，便捷完成护理文书电子化书写</t>
  </si>
  <si>
    <t>医疗系统</t>
  </si>
  <si>
    <t>医疗管理系统</t>
  </si>
  <si>
    <t>危急值管理系统</t>
  </si>
  <si>
    <t>检验危急值、检查危急值、危急值设定、自动筛查、临床干预提醒、消息推送、危急值统计</t>
  </si>
  <si>
    <t>AI智能辅助决策系统</t>
  </si>
  <si>
    <t>包含诊断推荐、合理用药推荐、检验检查推荐、临床知识查询（含知识库及知识维护），诊疗监控（合理用药、检验检查申请与报告、治疗处置等）、病历书写、手术麻醉等知识库管理、智能医嘱提醒、病历录入智能控制、医嘱录入智能控制、合理医疗提醒、医疗质控提醒、医保规范提醒、医疗闭环控制等功能。</t>
  </si>
  <si>
    <t>电子签名系统</t>
  </si>
  <si>
    <t>登录用户管理、身份认证、数字签名、医生签名、医技签名</t>
  </si>
  <si>
    <t>财务管理系统</t>
  </si>
  <si>
    <t>通过自动化、数字化手段，对财务数据进行采集、处理、分析和报告，帮助企业实现财务信息的规范化管理、精细化控制和科学化决策</t>
  </si>
  <si>
    <t>固定资产管理系统</t>
  </si>
  <si>
    <t>实现固定资产的采购、登记、使用、维护、折旧、盘点、处置等全过程的精细化管理，帮助企业提高资产使用效率，降低资产管理成本，确保资产安全完整</t>
  </si>
  <si>
    <t>输血管理系统</t>
  </si>
  <si>
    <t>临床用血申请、发血管理、配血管理、查询统计</t>
  </si>
  <si>
    <t>健康体检系统</t>
  </si>
  <si>
    <t>医院体检科使用的综合性信息管理平台，其核心目标是优化体检流程、提升服务体验，确保数据准确，并审核挖掘健康数据价值</t>
  </si>
  <si>
    <t>院前急救系统</t>
  </si>
  <si>
    <t>院前急救系统是一个集“通信指挥、信息交互、远程协作、质量控制”于一体的应急医疗救援平台。它利用现代通信和信息技术，实现从呼救到患者交接的全过程数字化管理</t>
  </si>
  <si>
    <t>运营系统</t>
  </si>
  <si>
    <t>运营管理系统</t>
  </si>
  <si>
    <t>消毒供应系统</t>
  </si>
  <si>
    <t>物品申领、发放、处理过程、监测</t>
  </si>
  <si>
    <t>OA系统</t>
  </si>
  <si>
    <t>具备公文流转、流程自动化审批、会议管理、院内通知公告发布等功能。</t>
  </si>
  <si>
    <t>人事管理系统</t>
  </si>
  <si>
    <t>支持员工全生命周期信息数字化管理，涵盖招聘录用、岗位调配、职称评聘、合同续签等流程。</t>
  </si>
  <si>
    <t>医院运维管理系统</t>
  </si>
  <si>
    <t>工单管理覆盖自助请求、登记、查询、评价全流程，支持模板快速处理；录音管理记录来电并关联位置生成工单，支持弹屏响应；知识文库存储处理方案并发布通知。</t>
  </si>
  <si>
    <t>统一支付平台系统</t>
  </si>
  <si>
    <t>整合多渠道支付方式与接口，实现支付、对账、清算、风控全流程管理，兼容线上线下、移动支付、网银等多远场景。</t>
  </si>
  <si>
    <t>药师处方审核、点评系统</t>
  </si>
  <si>
    <t>基于内置临床知识库与合理用药规则，对医嘱/处方进行实时自动化审查。系统可世界药物相互作用、禁忌症、超剂量等潜在风险，并支持药师在线干预与反馈。同时提供数据统计和点评功能，辅助药师精准干预，保障用药安全与合理。</t>
  </si>
  <si>
    <t>不良事件上报系统</t>
  </si>
  <si>
    <t>为院内安全事件提供标准化、便捷的电子化上报渠道。系统支持匿名/实名报告,涵盖医疗、护理、药品、器械等多类事件，实现事件分级、流传处理、原因分析与整改跟踪闭环管理。</t>
  </si>
  <si>
    <t>院内感染管理系统</t>
  </si>
  <si>
    <t>主要是实现感染类病例的实时监测、预警规则管理、干预措施记录，多维度数据统计分析及报告自动生成等功能，旨在提升感染控制效率，降低感染风险。</t>
  </si>
  <si>
    <t>静脉配置系统</t>
  </si>
  <si>
    <t>医嘱审核、批次确认、排药监控、印签管理、冲配核对、输液监控</t>
  </si>
  <si>
    <t>抗菌药物分级管理系统</t>
  </si>
  <si>
    <t>依据权限实施分级管控，支持预防性与治疗性用药电子申请，多级在线审核、使用监测与统计分析，促进临床合理用药。</t>
  </si>
  <si>
    <t>医院信息集成平台</t>
  </si>
  <si>
    <t>集成平台</t>
  </si>
  <si>
    <t>ESB服务总线</t>
  </si>
  <si>
    <t>通过信息集成平台实现从服务的定义、新增、授权、测试、监控等全生命周期的管理及监控。</t>
  </si>
  <si>
    <t>统一门户</t>
  </si>
  <si>
    <t>统一门户系统为医院各用户提供一站式的门户服务和统一入口。</t>
  </si>
  <si>
    <t>单点登录</t>
  </si>
  <si>
    <t>实现一次登录、处处登录的多入口集成为统一入口的建设效果，集成各个业务系统统一登录、业务系统管理、权限配置等。</t>
  </si>
  <si>
    <t>统一用户</t>
  </si>
  <si>
    <t>全院科室人员统一管理</t>
  </si>
  <si>
    <t>统一授权</t>
  </si>
  <si>
    <t>统一的角色管理、角色授权管理、人员角色管理</t>
  </si>
  <si>
    <t>患者主索引</t>
  </si>
  <si>
    <t>通过动态合并规则算法，将患者历次的不同卡、信息登记的就诊记录合并为患者的就诊记录树，为临床展示患者历史数据与科研研究奠定数据基础。</t>
  </si>
  <si>
    <t>主数据管理</t>
  </si>
  <si>
    <t>把统一、完整、准确和具有权威性的基础数据，并分发给其他业务系统使用。</t>
  </si>
  <si>
    <t>平台运行监控</t>
  </si>
  <si>
    <t>可视化的服务监控、服务器监控、CDR监控和日志等的监控平台</t>
  </si>
  <si>
    <t>数据中心</t>
  </si>
  <si>
    <t>数据采集及源数据库（ODS）建设</t>
  </si>
  <si>
    <t>建设独立的数据库副本，不影响生产环境，便于采集医院信息系统数据</t>
  </si>
  <si>
    <t>数据清洗及治理（ETL）</t>
  </si>
  <si>
    <t>梳理分析HIS及临床各业务系统的数据情况，通过ETL等技术开展数据的全量数据、增量数据的抽取、清洗、转换工作。</t>
  </si>
  <si>
    <t>临床数据中心</t>
  </si>
  <si>
    <t>据领域模型建设，形成标准数据并分门别类进行存储，构建数据中心的资源数据库。</t>
  </si>
  <si>
    <t>患者全息视图</t>
  </si>
  <si>
    <t>展示患者历次就诊信息的汇总视图，快速了解患者病情，包括住院医嘱、临床诊断、病历资料、检查报告、检验报告、手术记录、护理文书、药品、费用、输血、病案、治疗等信息。</t>
  </si>
  <si>
    <t>医院战略地图</t>
  </si>
  <si>
    <t>支持门急诊、住院、检查检验等重点运营指标进行监控、分析。</t>
  </si>
  <si>
    <t>医院运营分析</t>
  </si>
  <si>
    <t>对全院的运营重点内容，如门急诊、住院、药品、手术、耗材、医保、医技情况进行分析。</t>
  </si>
  <si>
    <t>互联互通</t>
  </si>
  <si>
    <t>互联互通标准化</t>
  </si>
  <si>
    <t>数据集管理系统</t>
  </si>
  <si>
    <t>基于互联互通要求建设58个共享数据集管理系统，可对医院的标准数据集进行维护和查看。</t>
  </si>
  <si>
    <t>项</t>
  </si>
  <si>
    <t>共享文档管理系统</t>
  </si>
  <si>
    <t>基于互联互通要求建设53个共享文档的注册、管理、生成、校验平台，可实时查看所有生成的CDA标准规范文档。</t>
  </si>
  <si>
    <t>互联互通标准服务管理</t>
  </si>
  <si>
    <t>基于互联互通要求建设标准交互服务的配置、维护、监控管理</t>
  </si>
  <si>
    <t>测评服务</t>
  </si>
  <si>
    <t>互联互通测评服务</t>
  </si>
  <si>
    <t>互联互通四乙测评服务</t>
  </si>
  <si>
    <t>系统改造指导，文审材料整理、定量测评指导、定性测评指导，迎评准备</t>
  </si>
  <si>
    <t>等保测评及整改</t>
  </si>
  <si>
    <t>信息系统等保测评及整改</t>
  </si>
  <si>
    <t>二甲医院信息系统等保测评（三级等保：HIS、集成平台、互联网医院、EMR、LIS、PACS）</t>
  </si>
  <si>
    <t>接口</t>
  </si>
  <si>
    <t>接口服务</t>
  </si>
  <si>
    <t>系统对接</t>
  </si>
  <si>
    <t>新增系统与原核心业务系统对接</t>
  </si>
  <si>
    <t>系统设备</t>
  </si>
  <si>
    <t>信创超融合服务器（含超融合软件）</t>
  </si>
  <si>
    <t>处理器：标配2颗国产处理器、单颗处理器≥48物理核心，主频≥2.6GHz，最大支持2颗国产处理器
内存：8条32G 5600Mhz DDR5，标配24个DDR5 RDIMM
阵列卡：标配16口国产RAID卡，4G缓存
网卡：1张 4口千兆电口网卡
网卡：3张 双端口万兆光口网卡
HBA卡：2张 双端口16GB FC HBA
系统盘：2块 480GB SSD
缓存盘：4块 960GB SATA SSD
数据盘：4* 8TB HDD
最大可扩展至12个3.5寸硬盘+4个2.5寸硬盘，内置2个M.2硬盘接口；最大扩展支持28块NVMe SSD
电源模块：实配电源输出功率≥2个2000W ，1+1冗余热插拔白金电源模块
超融合软件：包含计算虚拟化、存储虚拟化、网络虚拟化</t>
  </si>
  <si>
    <t>硬件参数含该标准及以上</t>
  </si>
  <si>
    <t>信创24口万兆交换机</t>
  </si>
  <si>
    <t>自主安全以太网交换机、三层交换机，24个万兆SFP+光口,2个40G QSFP+光口,两个模块化电源插槽,2个模块化风扇插槽。交换容量4.8Tbps，包转发率1620Mpps。支持横向虚拟化，纵向虚拟化功能。支持IPv4/v6静态路由、RIP、RIPng、OSPFv2、OSPFv3、BGP、BGP4+。支持VxLAN。支持SNMP v1/v2/v3、SSH，Telnet，consonle等管理方式。配置双电源双风扇。配置8块万兆多模光模块，配置1条5米40G堆叠线缆</t>
  </si>
  <si>
    <t>数据库存储（信创）</t>
  </si>
  <si>
    <t>存储平台：4U,双控,SAS,交流\240V高压直流,256GB 缓存,8*10Gb ETH(含多模SFP+),4*(4*12Gb) SAS,24*3.5英寸
主机接口卡：2 X 4端口 16Gb FC （含SFP+模块)
服务器配件：1 X 光跳线-DLC/PC-DLC/PC-多模-3m-A1a.2-2mm-42mm DLC-OM3弯曲不敏感
服务器配件：至少1 根 3m 多模光跳线；1 根 3m 48G Mini SAS HD 电缆
软件：1个基础软件包授权
存储专用盘：8 块 3.84TB 3.5 英寸 SAS SSD</t>
  </si>
  <si>
    <t>存储（信创）</t>
  </si>
  <si>
    <t>存储平台：4U，双控，SAS，支持交 / 240V 高压直流，128GB 存储缓存，8×10Gb ETH（多模 SFP+）、4 组（4×12Gb）SAS，24 个 3.5 英寸盘位
主机接口卡：2 X 4端口 16Gb FC （含SFP+模块)
服务器配件：至少2 根 3m 多模光跳线；2 根 3m 48G Mini SAS HD 电缆
软件：1个基础软件包授权
存储专用盘：10 块 10TB 7.2K RPM NL SAS 硬盘</t>
  </si>
  <si>
    <t>电子票据服务器（签名验签服务器）</t>
  </si>
  <si>
    <t>包含签名验签服务软件和GDCA电子认证网关一体机管理软件，具有为应用系统提供基于数字证书的强身份认证、数字签名/验签、加解密运算、安全访问控制、电子证据存储、日志审计、多CA兼容、CA证书有效性及应用有效性验证、CA证书管理等功能服务；支持双机热备部署；通过webservice服务对外提供认证服务；含机构证书。</t>
  </si>
  <si>
    <t>UPS供电机柜</t>
  </si>
  <si>
    <t>UPS供电机柜：功率 30Kva，配置32节12V100Ah电池。</t>
  </si>
  <si>
    <t>全网行为管理</t>
  </si>
  <si>
    <t>性能参数：网络层吞吐量（大包）：2Gb，应用层吞吐量：150Mb，带宽性能：100Mb，IPSEC VPN加密性能（最高性能）：20Mb，支持用户数：500，准入终端数（支持客户端授权-需单独收费）：250，准入终端数的扩容上限（支持客户端授权-需单独收费）：500，防泄密终端数上限(需单独收费)：1500，包转发率：14.4Kpps，每秒新建连接数：1000，最大并发连接数：50000。
硬件参数：规格：1U，内存大小：4G，硬盘容量：128G  SSD，电源：单电源，接口：4千兆电口。
功能描述：全网行为管理聚焦企事业组织网络行为安全，实现全网资产、身份、行为可视可控，智能感知内部威胁风险，帮助用户构建有效防御体系。</t>
  </si>
  <si>
    <t>web应用防护系统</t>
  </si>
  <si>
    <t>性能参数：网络层吞吐量：4G，HTTP应用层吞吐量（WAF）：300M，HTTP新建连接数：6万，HTTP并发连接数：150万。
硬件参数：规格：1U，内存大小：4G，硬盘容量：128G SSD，电源：单电源，接口：8千兆电口+2千兆光口SFP。
功能描述：Web应用防火墙（简称WAF）专注于门户网站、业务系统、API接口等应用的安全防护，攻防 威胁情报、智能语义分析进行高效检测Web攻击，满足OWASP TOP 10防护需求和符合监管要求。提供贴合业务的多重手段， 帮助用户建设适用业务需求的安全防线，并通过多种智能分析技术持续对抗各类威胁。</t>
  </si>
  <si>
    <t>万兆网闸</t>
  </si>
  <si>
    <t>采用国产CPU芯片和国产操作系统；
物理核心数≥8核、主频≥2.3GHz                          2U标准机架式设备，冗余电源；
网络接口：
内网≥4个千兆电口，≥2个万兆SFP+接口;
外网≥4个千兆电口，≥2个万兆SFP+接口；
并发连接数：≥100万；
系统延时：≤1ms；
最大吞吐量：≥4Gbps。</t>
  </si>
  <si>
    <t>电子签名配套设备</t>
  </si>
  <si>
    <t>CA平台(电子签章）</t>
  </si>
  <si>
    <t>时间戳服务器</t>
  </si>
  <si>
    <t>电子签名KEY</t>
  </si>
  <si>
    <t>个</t>
  </si>
  <si>
    <t>扫描枪</t>
  </si>
  <si>
    <t xml:space="preserve">图像传感器：1280*1080像素 
光源： WHITE
传输方式：Bluetooth 5.0 
频段：2402MHz~2480MHz </t>
  </si>
  <si>
    <t>身份证阅读器</t>
  </si>
  <si>
    <t>支持证件类型：中华人民共和国第二代居民身份证
读取方式：非接触式感应读卡（符合ISO/IEC 14443 Type B标准）
供电方式：USB总线供电
接口：USB2.0
开发支持：提供Windows、Linux等系统的SDK开发包</t>
  </si>
  <si>
    <t>移动护理终端</t>
  </si>
  <si>
    <t>处理器：8核2.2GHz高性能处理器
操作系统：Android
内存（ROM+RAM)：64+4GB
显示屏：5.5英寸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</si>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</sst>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20"/>
      <color rgb="FF00000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  <xf numFmtId="0" fontId="27" fillId="0" borderId="0">
      <protection locked="0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vertical="center" wrapText="1"/>
    </xf>
    <xf numFmtId="176" fontId="2" fillId="0" borderId="0" xfId="0" applyNumberFormat="1" applyFont="1" applyAlignment="1">
      <alignment vertical="center" wrapText="1"/>
    </xf>
    <xf numFmtId="177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177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"/>
  <sheetViews>
    <sheetView tabSelected="1" workbookViewId="0">
      <pane ySplit="2" topLeftCell="A55" activePane="bottomLeft" state="frozen"/>
      <selection/>
      <selection pane="bottomLeft" activeCell="D4" sqref="D4"/>
    </sheetView>
  </sheetViews>
  <sheetFormatPr defaultColWidth="9" defaultRowHeight="13.5"/>
  <cols>
    <col min="1" max="1" width="5.89166666666667" style="3" customWidth="1"/>
    <col min="2" max="2" width="8.10833333333333" style="3" customWidth="1"/>
    <col min="3" max="3" width="11.1083333333333" style="3" customWidth="1"/>
    <col min="4" max="4" width="14.8916666666667" style="3" customWidth="1"/>
    <col min="5" max="5" width="55.3333333333333" style="3" customWidth="1"/>
    <col min="6" max="7" width="7.89166666666667" style="3" customWidth="1"/>
    <col min="8" max="8" width="15.8916666666667" style="4" customWidth="1"/>
    <col min="9" max="9" width="9" style="5"/>
  </cols>
  <sheetData>
    <row r="1" ht="36" customHeight="1" spans="1:9">
      <c r="A1" s="6" t="s">
        <v>0</v>
      </c>
      <c r="B1" s="6"/>
      <c r="C1" s="6"/>
      <c r="D1" s="6"/>
      <c r="E1" s="6"/>
      <c r="F1" s="6"/>
      <c r="G1" s="6"/>
      <c r="H1" s="6"/>
      <c r="I1" s="7"/>
    </row>
    <row r="2" ht="24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10" t="s">
        <v>9</v>
      </c>
    </row>
    <row r="3" s="1" customFormat="1" ht="36" customHeight="1" spans="1:9">
      <c r="A3" s="8">
        <v>1</v>
      </c>
      <c r="B3" s="8" t="s">
        <v>10</v>
      </c>
      <c r="C3" s="8" t="s">
        <v>11</v>
      </c>
      <c r="D3" s="8" t="s">
        <v>12</v>
      </c>
      <c r="E3" s="11" t="s">
        <v>13</v>
      </c>
      <c r="F3" s="8" t="s">
        <v>14</v>
      </c>
      <c r="G3" s="8">
        <v>1</v>
      </c>
      <c r="H3" s="12">
        <v>202000</v>
      </c>
      <c r="I3" s="10"/>
    </row>
    <row r="4" s="1" customFormat="1" ht="320" customHeight="1" spans="1:9">
      <c r="A4" s="8">
        <v>2</v>
      </c>
      <c r="B4" s="8" t="s">
        <v>15</v>
      </c>
      <c r="C4" s="8" t="s">
        <v>16</v>
      </c>
      <c r="D4" s="8" t="s">
        <v>17</v>
      </c>
      <c r="E4" s="11" t="s">
        <v>18</v>
      </c>
      <c r="F4" s="8" t="s">
        <v>14</v>
      </c>
      <c r="G4" s="8">
        <v>7</v>
      </c>
      <c r="H4" s="13">
        <v>501500</v>
      </c>
      <c r="I4" s="10"/>
    </row>
    <row r="5" s="1" customFormat="1" ht="96.9" customHeight="1" spans="1:9">
      <c r="A5" s="8">
        <v>3</v>
      </c>
      <c r="B5" s="8"/>
      <c r="C5" s="8"/>
      <c r="D5" s="8" t="s">
        <v>19</v>
      </c>
      <c r="E5" s="11" t="s">
        <v>20</v>
      </c>
      <c r="F5" s="8" t="s">
        <v>21</v>
      </c>
      <c r="G5" s="8">
        <v>115</v>
      </c>
      <c r="H5" s="14"/>
      <c r="I5" s="10"/>
    </row>
    <row r="6" s="1" customFormat="1" ht="78" customHeight="1" spans="1:9">
      <c r="A6" s="8">
        <v>4</v>
      </c>
      <c r="B6" s="8"/>
      <c r="C6" s="8"/>
      <c r="D6" s="8" t="s">
        <v>22</v>
      </c>
      <c r="E6" s="11" t="s">
        <v>23</v>
      </c>
      <c r="F6" s="8" t="s">
        <v>14</v>
      </c>
      <c r="G6" s="8">
        <v>7</v>
      </c>
      <c r="H6" s="15"/>
      <c r="I6" s="10"/>
    </row>
    <row r="7" s="1" customFormat="1" ht="54.9" customHeight="1" spans="1:9">
      <c r="A7" s="8">
        <v>5</v>
      </c>
      <c r="B7" s="8" t="s">
        <v>24</v>
      </c>
      <c r="C7" s="8" t="s">
        <v>25</v>
      </c>
      <c r="D7" s="8" t="s">
        <v>26</v>
      </c>
      <c r="E7" s="11" t="s">
        <v>27</v>
      </c>
      <c r="F7" s="8" t="s">
        <v>14</v>
      </c>
      <c r="G7" s="8">
        <v>1</v>
      </c>
      <c r="H7" s="13">
        <v>499800</v>
      </c>
      <c r="I7" s="10"/>
    </row>
    <row r="8" s="1" customFormat="1" ht="48.9" customHeight="1" spans="1:9">
      <c r="A8" s="8">
        <v>6</v>
      </c>
      <c r="B8" s="8"/>
      <c r="C8" s="8"/>
      <c r="D8" s="8" t="s">
        <v>28</v>
      </c>
      <c r="E8" s="11" t="s">
        <v>29</v>
      </c>
      <c r="F8" s="8" t="s">
        <v>14</v>
      </c>
      <c r="G8" s="8">
        <v>1</v>
      </c>
      <c r="H8" s="15"/>
      <c r="I8" s="10"/>
    </row>
    <row r="9" s="1" customFormat="1" ht="42" customHeight="1" spans="1:9">
      <c r="A9" s="8">
        <v>7</v>
      </c>
      <c r="B9" s="16" t="s">
        <v>30</v>
      </c>
      <c r="C9" s="17" t="s">
        <v>31</v>
      </c>
      <c r="D9" s="8" t="s">
        <v>32</v>
      </c>
      <c r="E9" s="11" t="s">
        <v>33</v>
      </c>
      <c r="F9" s="8" t="s">
        <v>14</v>
      </c>
      <c r="G9" s="8">
        <v>1</v>
      </c>
      <c r="H9" s="13">
        <v>2215700</v>
      </c>
      <c r="I9" s="10"/>
    </row>
    <row r="10" s="1" customFormat="1" ht="108" customHeight="1" spans="1:9">
      <c r="A10" s="18">
        <v>8</v>
      </c>
      <c r="B10" s="19"/>
      <c r="C10" s="20"/>
      <c r="D10" s="8" t="s">
        <v>34</v>
      </c>
      <c r="E10" s="11" t="s">
        <v>35</v>
      </c>
      <c r="F10" s="8" t="s">
        <v>14</v>
      </c>
      <c r="G10" s="8">
        <v>1</v>
      </c>
      <c r="H10" s="14"/>
      <c r="I10" s="10"/>
    </row>
    <row r="11" s="1" customFormat="1" ht="39" customHeight="1" spans="1:9">
      <c r="A11" s="18">
        <v>9</v>
      </c>
      <c r="B11" s="19"/>
      <c r="C11" s="20"/>
      <c r="D11" s="8" t="s">
        <v>36</v>
      </c>
      <c r="E11" s="11" t="s">
        <v>37</v>
      </c>
      <c r="F11" s="8" t="s">
        <v>14</v>
      </c>
      <c r="G11" s="8">
        <v>1</v>
      </c>
      <c r="H11" s="14"/>
      <c r="I11" s="10"/>
    </row>
    <row r="12" s="1" customFormat="1" ht="48" customHeight="1" spans="1:9">
      <c r="A12" s="18">
        <v>10</v>
      </c>
      <c r="B12" s="19"/>
      <c r="C12" s="20"/>
      <c r="D12" s="8" t="s">
        <v>38</v>
      </c>
      <c r="E12" s="11" t="s">
        <v>39</v>
      </c>
      <c r="F12" s="8" t="s">
        <v>14</v>
      </c>
      <c r="G12" s="8">
        <v>1</v>
      </c>
      <c r="H12" s="14"/>
      <c r="I12" s="10"/>
    </row>
    <row r="13" s="1" customFormat="1" ht="63.9" customHeight="1" spans="1:9">
      <c r="A13" s="18">
        <v>11</v>
      </c>
      <c r="B13" s="19"/>
      <c r="C13" s="20"/>
      <c r="D13" s="8" t="s">
        <v>40</v>
      </c>
      <c r="E13" s="11" t="s">
        <v>41</v>
      </c>
      <c r="F13" s="8" t="s">
        <v>14</v>
      </c>
      <c r="G13" s="8">
        <v>1</v>
      </c>
      <c r="H13" s="14"/>
      <c r="I13" s="10"/>
    </row>
    <row r="14" s="1" customFormat="1" ht="24" customHeight="1" spans="1:9">
      <c r="A14" s="18">
        <v>13</v>
      </c>
      <c r="B14" s="19"/>
      <c r="C14" s="20"/>
      <c r="D14" s="8" t="s">
        <v>42</v>
      </c>
      <c r="E14" s="11" t="s">
        <v>43</v>
      </c>
      <c r="F14" s="8" t="s">
        <v>14</v>
      </c>
      <c r="G14" s="8">
        <v>1</v>
      </c>
      <c r="H14" s="14"/>
      <c r="I14" s="10"/>
    </row>
    <row r="15" s="1" customFormat="1" ht="24" customHeight="1" spans="1:9">
      <c r="A15" s="18"/>
      <c r="B15" s="19"/>
      <c r="C15" s="20"/>
      <c r="D15" s="8" t="s">
        <v>44</v>
      </c>
      <c r="E15" s="11" t="s">
        <v>45</v>
      </c>
      <c r="F15" s="8" t="s">
        <v>14</v>
      </c>
      <c r="G15" s="8">
        <v>1</v>
      </c>
      <c r="H15" s="14"/>
      <c r="I15" s="10"/>
    </row>
    <row r="16" s="1" customFormat="1" ht="24" customHeight="1" spans="1:9">
      <c r="A16" s="18"/>
      <c r="B16" s="19"/>
      <c r="C16" s="20"/>
      <c r="D16" s="8" t="s">
        <v>46</v>
      </c>
      <c r="E16" s="11" t="s">
        <v>47</v>
      </c>
      <c r="F16" s="8" t="s">
        <v>14</v>
      </c>
      <c r="G16" s="8">
        <v>1</v>
      </c>
      <c r="H16" s="15"/>
      <c r="I16" s="10"/>
    </row>
    <row r="17" s="1" customFormat="1" ht="24" customHeight="1" spans="1:9">
      <c r="A17" s="18">
        <v>14</v>
      </c>
      <c r="B17" s="17" t="s">
        <v>48</v>
      </c>
      <c r="C17" s="17" t="s">
        <v>49</v>
      </c>
      <c r="D17" s="8" t="s">
        <v>50</v>
      </c>
      <c r="E17" s="11" t="s">
        <v>51</v>
      </c>
      <c r="F17" s="8" t="s">
        <v>14</v>
      </c>
      <c r="G17" s="8">
        <v>1</v>
      </c>
      <c r="H17" s="13">
        <v>1351800</v>
      </c>
      <c r="I17" s="10"/>
    </row>
    <row r="18" s="1" customFormat="1" ht="36" customHeight="1" spans="1:9">
      <c r="A18" s="18">
        <v>15</v>
      </c>
      <c r="B18" s="20"/>
      <c r="C18" s="20"/>
      <c r="D18" s="8" t="s">
        <v>52</v>
      </c>
      <c r="E18" s="11" t="s">
        <v>53</v>
      </c>
      <c r="F18" s="8" t="s">
        <v>14</v>
      </c>
      <c r="G18" s="8">
        <v>1</v>
      </c>
      <c r="H18" s="14"/>
      <c r="I18" s="10"/>
    </row>
    <row r="19" s="1" customFormat="1" ht="44.1" customHeight="1" spans="1:9">
      <c r="A19" s="18">
        <v>16</v>
      </c>
      <c r="B19" s="20"/>
      <c r="C19" s="20"/>
      <c r="D19" s="8" t="s">
        <v>54</v>
      </c>
      <c r="E19" s="11" t="s">
        <v>55</v>
      </c>
      <c r="F19" s="8" t="s">
        <v>14</v>
      </c>
      <c r="G19" s="8">
        <v>1</v>
      </c>
      <c r="H19" s="14"/>
      <c r="I19" s="10"/>
    </row>
    <row r="20" s="1" customFormat="1" ht="44" customHeight="1" spans="1:9">
      <c r="A20" s="18">
        <v>17</v>
      </c>
      <c r="B20" s="20"/>
      <c r="C20" s="20"/>
      <c r="D20" s="8" t="s">
        <v>56</v>
      </c>
      <c r="E20" s="11" t="s">
        <v>57</v>
      </c>
      <c r="F20" s="8" t="s">
        <v>14</v>
      </c>
      <c r="G20" s="8">
        <v>1</v>
      </c>
      <c r="H20" s="14"/>
      <c r="I20" s="10"/>
    </row>
    <row r="21" s="1" customFormat="1" ht="38.1" customHeight="1" spans="1:9">
      <c r="A21" s="18">
        <v>18</v>
      </c>
      <c r="B21" s="20"/>
      <c r="C21" s="20"/>
      <c r="D21" s="8" t="s">
        <v>58</v>
      </c>
      <c r="E21" s="11" t="s">
        <v>59</v>
      </c>
      <c r="F21" s="8" t="s">
        <v>14</v>
      </c>
      <c r="G21" s="8">
        <v>1</v>
      </c>
      <c r="H21" s="14"/>
      <c r="I21" s="10"/>
    </row>
    <row r="22" s="1" customFormat="1" ht="38.1" customHeight="1" spans="1:9">
      <c r="A22" s="18">
        <v>19</v>
      </c>
      <c r="B22" s="20"/>
      <c r="C22" s="20"/>
      <c r="D22" s="8" t="s">
        <v>60</v>
      </c>
      <c r="E22" s="11" t="s">
        <v>61</v>
      </c>
      <c r="F22" s="8" t="s">
        <v>14</v>
      </c>
      <c r="G22" s="8">
        <v>1</v>
      </c>
      <c r="H22" s="14"/>
      <c r="I22" s="10"/>
    </row>
    <row r="23" s="1" customFormat="1" ht="38.1" customHeight="1" spans="1:9">
      <c r="A23" s="18">
        <v>21</v>
      </c>
      <c r="B23" s="20"/>
      <c r="C23" s="20"/>
      <c r="D23" s="8" t="s">
        <v>62</v>
      </c>
      <c r="E23" s="11" t="s">
        <v>63</v>
      </c>
      <c r="F23" s="8" t="s">
        <v>14</v>
      </c>
      <c r="G23" s="8">
        <v>1</v>
      </c>
      <c r="H23" s="14"/>
      <c r="I23" s="10"/>
    </row>
    <row r="24" s="1" customFormat="1" ht="38.1" customHeight="1" spans="1:9">
      <c r="A24" s="18">
        <v>23</v>
      </c>
      <c r="B24" s="20"/>
      <c r="C24" s="20"/>
      <c r="D24" s="8" t="s">
        <v>64</v>
      </c>
      <c r="E24" s="11" t="s">
        <v>65</v>
      </c>
      <c r="F24" s="8" t="s">
        <v>14</v>
      </c>
      <c r="G24" s="8">
        <v>1</v>
      </c>
      <c r="H24" s="14"/>
      <c r="I24" s="10"/>
    </row>
    <row r="25" s="2" customFormat="1" ht="38.1" customHeight="1" spans="1:9">
      <c r="A25" s="18"/>
      <c r="B25" s="20"/>
      <c r="C25" s="20"/>
      <c r="D25" s="8" t="s">
        <v>66</v>
      </c>
      <c r="E25" s="21" t="s">
        <v>67</v>
      </c>
      <c r="F25" s="8"/>
      <c r="G25" s="8">
        <v>1</v>
      </c>
      <c r="H25" s="14"/>
      <c r="I25" s="10"/>
    </row>
    <row r="26" s="1" customFormat="1" ht="38.1" customHeight="1" spans="1:9">
      <c r="A26" s="18">
        <v>25</v>
      </c>
      <c r="B26" s="22"/>
      <c r="C26" s="22"/>
      <c r="D26" s="8" t="s">
        <v>68</v>
      </c>
      <c r="E26" s="11" t="s">
        <v>69</v>
      </c>
      <c r="F26" s="8" t="s">
        <v>14</v>
      </c>
      <c r="G26" s="8">
        <v>1</v>
      </c>
      <c r="H26" s="15"/>
      <c r="I26" s="10"/>
    </row>
    <row r="27" s="1" customFormat="1" ht="38.1" customHeight="1" spans="1:9">
      <c r="A27" s="18">
        <v>18</v>
      </c>
      <c r="B27" s="8" t="s">
        <v>70</v>
      </c>
      <c r="C27" s="8" t="s">
        <v>71</v>
      </c>
      <c r="D27" s="8" t="s">
        <v>72</v>
      </c>
      <c r="E27" s="11" t="s">
        <v>73</v>
      </c>
      <c r="F27" s="8" t="s">
        <v>14</v>
      </c>
      <c r="G27" s="8">
        <v>1</v>
      </c>
      <c r="H27" s="13">
        <v>1820300</v>
      </c>
      <c r="I27" s="10"/>
    </row>
    <row r="28" s="1" customFormat="1" ht="38.1" customHeight="1" spans="1:9">
      <c r="A28" s="18">
        <v>19</v>
      </c>
      <c r="B28" s="8"/>
      <c r="C28" s="8"/>
      <c r="D28" s="8" t="s">
        <v>74</v>
      </c>
      <c r="E28" s="11" t="s">
        <v>75</v>
      </c>
      <c r="F28" s="8" t="s">
        <v>14</v>
      </c>
      <c r="G28" s="8">
        <v>1</v>
      </c>
      <c r="H28" s="14"/>
      <c r="I28" s="10"/>
    </row>
    <row r="29" s="1" customFormat="1" ht="48" customHeight="1" spans="1:9">
      <c r="A29" s="18">
        <v>20</v>
      </c>
      <c r="B29" s="8"/>
      <c r="C29" s="8"/>
      <c r="D29" s="8" t="s">
        <v>76</v>
      </c>
      <c r="E29" s="11" t="s">
        <v>77</v>
      </c>
      <c r="F29" s="8" t="s">
        <v>14</v>
      </c>
      <c r="G29" s="8">
        <v>1</v>
      </c>
      <c r="H29" s="14"/>
      <c r="I29" s="10"/>
    </row>
    <row r="30" s="1" customFormat="1" ht="26.1" customHeight="1" spans="1:9">
      <c r="A30" s="18">
        <v>21</v>
      </c>
      <c r="B30" s="8"/>
      <c r="C30" s="8"/>
      <c r="D30" s="8" t="s">
        <v>78</v>
      </c>
      <c r="E30" s="11" t="s">
        <v>79</v>
      </c>
      <c r="F30" s="8" t="s">
        <v>14</v>
      </c>
      <c r="G30" s="8">
        <v>1</v>
      </c>
      <c r="H30" s="14"/>
      <c r="I30" s="10"/>
    </row>
    <row r="31" s="1" customFormat="1" ht="26.1" customHeight="1" spans="1:9">
      <c r="A31" s="18">
        <v>22</v>
      </c>
      <c r="B31" s="8"/>
      <c r="C31" s="8"/>
      <c r="D31" s="8" t="s">
        <v>80</v>
      </c>
      <c r="E31" s="11" t="s">
        <v>81</v>
      </c>
      <c r="F31" s="8" t="s">
        <v>14</v>
      </c>
      <c r="G31" s="8">
        <v>1</v>
      </c>
      <c r="H31" s="14"/>
      <c r="I31" s="10"/>
    </row>
    <row r="32" s="1" customFormat="1" ht="50.1" customHeight="1" spans="1:9">
      <c r="A32" s="18">
        <v>23</v>
      </c>
      <c r="B32" s="8"/>
      <c r="C32" s="8"/>
      <c r="D32" s="8" t="s">
        <v>82</v>
      </c>
      <c r="E32" s="11" t="s">
        <v>83</v>
      </c>
      <c r="F32" s="8" t="s">
        <v>14</v>
      </c>
      <c r="G32" s="8">
        <v>1</v>
      </c>
      <c r="H32" s="14"/>
      <c r="I32" s="10"/>
    </row>
    <row r="33" s="1" customFormat="1" ht="39" customHeight="1" spans="1:9">
      <c r="A33" s="18">
        <v>24</v>
      </c>
      <c r="B33" s="8"/>
      <c r="C33" s="8"/>
      <c r="D33" s="8" t="s">
        <v>84</v>
      </c>
      <c r="E33" s="11" t="s">
        <v>85</v>
      </c>
      <c r="F33" s="8" t="s">
        <v>14</v>
      </c>
      <c r="G33" s="8">
        <v>1</v>
      </c>
      <c r="H33" s="14"/>
      <c r="I33" s="10"/>
    </row>
    <row r="34" s="1" customFormat="1" ht="39" customHeight="1" spans="1:9">
      <c r="A34" s="18">
        <v>25</v>
      </c>
      <c r="B34" s="8"/>
      <c r="C34" s="8"/>
      <c r="D34" s="8" t="s">
        <v>86</v>
      </c>
      <c r="E34" s="11" t="s">
        <v>87</v>
      </c>
      <c r="F34" s="8" t="s">
        <v>14</v>
      </c>
      <c r="G34" s="8">
        <v>1</v>
      </c>
      <c r="H34" s="15"/>
      <c r="I34" s="10"/>
    </row>
    <row r="35" s="1" customFormat="1" ht="39" customHeight="1" spans="1:9">
      <c r="A35" s="18">
        <v>26</v>
      </c>
      <c r="B35" s="8"/>
      <c r="C35" s="8" t="s">
        <v>88</v>
      </c>
      <c r="D35" s="8" t="s">
        <v>89</v>
      </c>
      <c r="E35" s="11" t="s">
        <v>90</v>
      </c>
      <c r="F35" s="8" t="s">
        <v>14</v>
      </c>
      <c r="G35" s="8">
        <v>1</v>
      </c>
      <c r="H35" s="13">
        <v>1828500</v>
      </c>
      <c r="I35" s="10"/>
    </row>
    <row r="36" s="1" customFormat="1" ht="48.9" customHeight="1" spans="1:9">
      <c r="A36" s="18">
        <v>27</v>
      </c>
      <c r="B36" s="8"/>
      <c r="C36" s="8"/>
      <c r="D36" s="8" t="s">
        <v>91</v>
      </c>
      <c r="E36" s="11" t="s">
        <v>92</v>
      </c>
      <c r="F36" s="8" t="s">
        <v>14</v>
      </c>
      <c r="G36" s="8">
        <v>1</v>
      </c>
      <c r="H36" s="14"/>
      <c r="I36" s="10"/>
    </row>
    <row r="37" s="1" customFormat="1" ht="39" customHeight="1" spans="1:9">
      <c r="A37" s="18">
        <v>28</v>
      </c>
      <c r="B37" s="8"/>
      <c r="C37" s="8"/>
      <c r="D37" s="8" t="s">
        <v>93</v>
      </c>
      <c r="E37" s="11" t="s">
        <v>94</v>
      </c>
      <c r="F37" s="8" t="s">
        <v>14</v>
      </c>
      <c r="G37" s="8">
        <v>1</v>
      </c>
      <c r="H37" s="14"/>
      <c r="I37" s="10"/>
    </row>
    <row r="38" s="1" customFormat="1" ht="63" customHeight="1" spans="1:9">
      <c r="A38" s="18">
        <v>29</v>
      </c>
      <c r="B38" s="8"/>
      <c r="C38" s="8"/>
      <c r="D38" s="8" t="s">
        <v>95</v>
      </c>
      <c r="E38" s="11" t="s">
        <v>96</v>
      </c>
      <c r="F38" s="8" t="s">
        <v>14</v>
      </c>
      <c r="G38" s="8">
        <v>1</v>
      </c>
      <c r="H38" s="14"/>
      <c r="I38" s="10"/>
    </row>
    <row r="39" s="1" customFormat="1" ht="36.9" customHeight="1" spans="1:9">
      <c r="A39" s="18">
        <v>30</v>
      </c>
      <c r="B39" s="8"/>
      <c r="C39" s="8"/>
      <c r="D39" s="8" t="s">
        <v>97</v>
      </c>
      <c r="E39" s="11" t="s">
        <v>98</v>
      </c>
      <c r="F39" s="8" t="s">
        <v>14</v>
      </c>
      <c r="G39" s="8">
        <v>1</v>
      </c>
      <c r="H39" s="14"/>
      <c r="I39" s="10"/>
    </row>
    <row r="40" s="1" customFormat="1" ht="36.9" customHeight="1" spans="1:9">
      <c r="A40" s="18">
        <v>31</v>
      </c>
      <c r="B40" s="8"/>
      <c r="C40" s="8"/>
      <c r="D40" s="8" t="s">
        <v>99</v>
      </c>
      <c r="E40" s="11" t="s">
        <v>100</v>
      </c>
      <c r="F40" s="8" t="s">
        <v>14</v>
      </c>
      <c r="G40" s="8">
        <v>1</v>
      </c>
      <c r="H40" s="15"/>
      <c r="I40" s="10"/>
    </row>
    <row r="41" s="1" customFormat="1" ht="36.9" customHeight="1" spans="1:9">
      <c r="A41" s="18">
        <v>32</v>
      </c>
      <c r="B41" s="8" t="s">
        <v>101</v>
      </c>
      <c r="C41" s="8" t="s">
        <v>102</v>
      </c>
      <c r="D41" s="8" t="s">
        <v>103</v>
      </c>
      <c r="E41" s="11" t="s">
        <v>104</v>
      </c>
      <c r="F41" s="8" t="s">
        <v>105</v>
      </c>
      <c r="G41" s="8">
        <v>1</v>
      </c>
      <c r="H41" s="13">
        <v>298800</v>
      </c>
      <c r="I41" s="10"/>
    </row>
    <row r="42" s="1" customFormat="1" ht="48.9" customHeight="1" spans="1:9">
      <c r="A42" s="18">
        <v>33</v>
      </c>
      <c r="B42" s="8"/>
      <c r="C42" s="8"/>
      <c r="D42" s="8" t="s">
        <v>106</v>
      </c>
      <c r="E42" s="11" t="s">
        <v>107</v>
      </c>
      <c r="F42" s="8" t="s">
        <v>105</v>
      </c>
      <c r="G42" s="8">
        <v>1</v>
      </c>
      <c r="H42" s="14"/>
      <c r="I42" s="10"/>
    </row>
    <row r="43" s="1" customFormat="1" ht="36.9" customHeight="1" spans="1:9">
      <c r="A43" s="18">
        <v>34</v>
      </c>
      <c r="B43" s="8"/>
      <c r="C43" s="8"/>
      <c r="D43" s="8" t="s">
        <v>108</v>
      </c>
      <c r="E43" s="11" t="s">
        <v>109</v>
      </c>
      <c r="F43" s="8" t="s">
        <v>105</v>
      </c>
      <c r="G43" s="8">
        <v>1</v>
      </c>
      <c r="H43" s="15"/>
      <c r="I43" s="10"/>
    </row>
    <row r="44" s="1" customFormat="1" ht="36.9" customHeight="1" spans="1:9">
      <c r="A44" s="18">
        <v>35</v>
      </c>
      <c r="B44" s="8" t="s">
        <v>110</v>
      </c>
      <c r="C44" s="8" t="s">
        <v>111</v>
      </c>
      <c r="D44" s="8" t="s">
        <v>112</v>
      </c>
      <c r="E44" s="11" t="s">
        <v>113</v>
      </c>
      <c r="F44" s="8" t="s">
        <v>105</v>
      </c>
      <c r="G44" s="8">
        <v>1</v>
      </c>
      <c r="H44" s="13">
        <v>781600</v>
      </c>
      <c r="I44" s="10"/>
    </row>
    <row r="45" s="1" customFormat="1" ht="36.9" customHeight="1" spans="1:9">
      <c r="A45" s="18">
        <v>36</v>
      </c>
      <c r="B45" s="8"/>
      <c r="C45" s="8" t="s">
        <v>114</v>
      </c>
      <c r="D45" s="8" t="s">
        <v>115</v>
      </c>
      <c r="E45" s="11" t="s">
        <v>116</v>
      </c>
      <c r="F45" s="8" t="s">
        <v>105</v>
      </c>
      <c r="G45" s="8">
        <v>1</v>
      </c>
      <c r="H45" s="15"/>
      <c r="I45" s="10"/>
    </row>
    <row r="46" s="1" customFormat="1" ht="39" customHeight="1" spans="1:9">
      <c r="A46" s="18">
        <v>37</v>
      </c>
      <c r="B46" s="18" t="s">
        <v>117</v>
      </c>
      <c r="C46" s="18" t="s">
        <v>118</v>
      </c>
      <c r="D46" s="8" t="s">
        <v>119</v>
      </c>
      <c r="E46" s="11" t="s">
        <v>120</v>
      </c>
      <c r="F46" s="18" t="s">
        <v>105</v>
      </c>
      <c r="G46" s="18">
        <v>1</v>
      </c>
      <c r="H46" s="12">
        <v>200000</v>
      </c>
      <c r="I46" s="10"/>
    </row>
    <row r="47" s="1" customFormat="1" ht="186" customHeight="1" spans="1:9">
      <c r="A47" s="18">
        <v>38</v>
      </c>
      <c r="B47" s="23" t="s">
        <v>121</v>
      </c>
      <c r="C47" s="24"/>
      <c r="D47" s="8" t="s">
        <v>122</v>
      </c>
      <c r="E47" s="11" t="s">
        <v>123</v>
      </c>
      <c r="F47" s="18" t="s">
        <v>14</v>
      </c>
      <c r="G47" s="18">
        <v>3</v>
      </c>
      <c r="H47" s="13">
        <v>2273020</v>
      </c>
      <c r="I47" s="10" t="s">
        <v>124</v>
      </c>
    </row>
    <row r="48" s="1" customFormat="1" ht="84" customHeight="1" spans="1:9">
      <c r="A48" s="18">
        <v>39</v>
      </c>
      <c r="B48" s="25"/>
      <c r="C48" s="26"/>
      <c r="D48" s="8" t="s">
        <v>125</v>
      </c>
      <c r="E48" s="11" t="s">
        <v>126</v>
      </c>
      <c r="F48" s="18" t="s">
        <v>21</v>
      </c>
      <c r="G48" s="18">
        <v>2</v>
      </c>
      <c r="H48" s="14"/>
      <c r="I48" s="10" t="s">
        <v>124</v>
      </c>
    </row>
    <row r="49" s="1" customFormat="1" ht="114" customHeight="1" spans="1:9">
      <c r="A49" s="18">
        <v>40</v>
      </c>
      <c r="B49" s="25"/>
      <c r="C49" s="26"/>
      <c r="D49" s="8" t="s">
        <v>127</v>
      </c>
      <c r="E49" s="11" t="s">
        <v>128</v>
      </c>
      <c r="F49" s="18" t="s">
        <v>21</v>
      </c>
      <c r="G49" s="18">
        <v>1</v>
      </c>
      <c r="H49" s="14"/>
      <c r="I49" s="10" t="s">
        <v>124</v>
      </c>
    </row>
    <row r="50" s="1" customFormat="1" ht="87" customHeight="1" spans="1:9">
      <c r="A50" s="18">
        <v>41</v>
      </c>
      <c r="B50" s="25"/>
      <c r="C50" s="26"/>
      <c r="D50" s="8" t="s">
        <v>129</v>
      </c>
      <c r="E50" s="27" t="s">
        <v>130</v>
      </c>
      <c r="F50" s="18" t="s">
        <v>21</v>
      </c>
      <c r="G50" s="18">
        <v>1</v>
      </c>
      <c r="H50" s="14"/>
      <c r="I50" s="10" t="s">
        <v>124</v>
      </c>
    </row>
    <row r="51" s="1" customFormat="1" ht="75" customHeight="1" spans="1:9">
      <c r="A51" s="18">
        <v>42</v>
      </c>
      <c r="B51" s="25"/>
      <c r="C51" s="26"/>
      <c r="D51" s="8" t="s">
        <v>131</v>
      </c>
      <c r="E51" s="27" t="s">
        <v>132</v>
      </c>
      <c r="F51" s="18" t="s">
        <v>21</v>
      </c>
      <c r="G51" s="8">
        <v>1</v>
      </c>
      <c r="H51" s="14"/>
      <c r="I51" s="10"/>
    </row>
    <row r="52" s="1" customFormat="1" ht="32.4" customHeight="1" spans="1:9">
      <c r="A52" s="18">
        <v>43</v>
      </c>
      <c r="B52" s="25"/>
      <c r="C52" s="26"/>
      <c r="D52" s="8" t="s">
        <v>133</v>
      </c>
      <c r="E52" s="27" t="s">
        <v>134</v>
      </c>
      <c r="F52" s="18" t="s">
        <v>21</v>
      </c>
      <c r="G52" s="8">
        <v>1</v>
      </c>
      <c r="H52" s="14"/>
      <c r="I52" s="10"/>
    </row>
    <row r="53" s="2" customFormat="1" ht="98.4" customHeight="1" spans="1:9">
      <c r="A53" s="18"/>
      <c r="B53" s="25"/>
      <c r="C53" s="26"/>
      <c r="D53" s="8" t="s">
        <v>135</v>
      </c>
      <c r="E53" s="11" t="s">
        <v>136</v>
      </c>
      <c r="F53" s="18" t="s">
        <v>21</v>
      </c>
      <c r="G53" s="18">
        <v>1</v>
      </c>
      <c r="H53" s="14"/>
      <c r="I53" s="10" t="s">
        <v>124</v>
      </c>
    </row>
    <row r="54" s="2" customFormat="1" ht="118" customHeight="1" spans="1:9">
      <c r="A54" s="18"/>
      <c r="B54" s="25"/>
      <c r="C54" s="26"/>
      <c r="D54" s="8" t="s">
        <v>137</v>
      </c>
      <c r="E54" s="11" t="s">
        <v>138</v>
      </c>
      <c r="F54" s="18" t="s">
        <v>21</v>
      </c>
      <c r="G54" s="18">
        <v>1</v>
      </c>
      <c r="H54" s="14"/>
      <c r="I54" s="10" t="s">
        <v>124</v>
      </c>
    </row>
    <row r="55" s="2" customFormat="1" ht="117" customHeight="1" spans="1:9">
      <c r="A55" s="18"/>
      <c r="B55" s="25"/>
      <c r="C55" s="26"/>
      <c r="D55" s="8" t="s">
        <v>139</v>
      </c>
      <c r="E55" s="11" t="s">
        <v>140</v>
      </c>
      <c r="F55" s="18" t="s">
        <v>21</v>
      </c>
      <c r="G55" s="18">
        <v>1</v>
      </c>
      <c r="H55" s="14"/>
      <c r="I55" s="10" t="s">
        <v>124</v>
      </c>
    </row>
    <row r="56" s="1" customFormat="1" ht="23.1" customHeight="1" spans="1:9">
      <c r="A56" s="18">
        <v>44</v>
      </c>
      <c r="B56" s="25"/>
      <c r="C56" s="26"/>
      <c r="D56" s="8" t="s">
        <v>141</v>
      </c>
      <c r="E56" s="28" t="s">
        <v>142</v>
      </c>
      <c r="F56" s="18" t="s">
        <v>21</v>
      </c>
      <c r="G56" s="8">
        <v>1</v>
      </c>
      <c r="H56" s="14"/>
      <c r="I56" s="10"/>
    </row>
    <row r="57" s="1" customFormat="1" ht="23.1" customHeight="1" spans="1:9">
      <c r="A57" s="18">
        <v>45</v>
      </c>
      <c r="B57" s="25"/>
      <c r="C57" s="26"/>
      <c r="D57" s="8"/>
      <c r="E57" s="27" t="s">
        <v>143</v>
      </c>
      <c r="F57" s="18" t="s">
        <v>21</v>
      </c>
      <c r="G57" s="8">
        <v>1</v>
      </c>
      <c r="H57" s="14"/>
      <c r="I57" s="10"/>
    </row>
    <row r="58" s="1" customFormat="1" ht="23.1" customHeight="1" spans="1:9">
      <c r="A58" s="18">
        <v>46</v>
      </c>
      <c r="B58" s="25"/>
      <c r="C58" s="26"/>
      <c r="D58" s="8"/>
      <c r="E58" s="27" t="s">
        <v>144</v>
      </c>
      <c r="F58" s="8" t="s">
        <v>145</v>
      </c>
      <c r="G58" s="8">
        <v>300</v>
      </c>
      <c r="H58" s="14"/>
      <c r="I58" s="10"/>
    </row>
    <row r="59" s="2" customFormat="1" ht="69" customHeight="1" spans="1:9">
      <c r="A59" s="18">
        <v>47</v>
      </c>
      <c r="B59" s="25"/>
      <c r="C59" s="26"/>
      <c r="D59" s="27" t="s">
        <v>146</v>
      </c>
      <c r="E59" s="27" t="s">
        <v>147</v>
      </c>
      <c r="F59" s="8" t="s">
        <v>145</v>
      </c>
      <c r="G59" s="8">
        <v>15</v>
      </c>
      <c r="H59" s="14"/>
      <c r="I59" s="10"/>
    </row>
    <row r="60" s="2" customFormat="1" ht="80" customHeight="1" spans="1:9">
      <c r="A60" s="18">
        <v>48</v>
      </c>
      <c r="B60" s="25"/>
      <c r="C60" s="26"/>
      <c r="D60" s="27" t="s">
        <v>148</v>
      </c>
      <c r="E60" s="27" t="s">
        <v>149</v>
      </c>
      <c r="F60" s="8" t="s">
        <v>145</v>
      </c>
      <c r="G60" s="8">
        <v>7</v>
      </c>
      <c r="H60" s="14"/>
      <c r="I60" s="10"/>
    </row>
    <row r="61" s="2" customFormat="1" ht="63" customHeight="1" spans="1:9">
      <c r="A61" s="18">
        <v>49</v>
      </c>
      <c r="B61" s="29"/>
      <c r="C61" s="30"/>
      <c r="D61" s="27" t="s">
        <v>150</v>
      </c>
      <c r="E61" s="27" t="s">
        <v>151</v>
      </c>
      <c r="F61" s="8" t="s">
        <v>145</v>
      </c>
      <c r="G61" s="8">
        <v>20</v>
      </c>
      <c r="H61" s="15"/>
      <c r="I61" s="10" t="s">
        <v>124</v>
      </c>
    </row>
    <row r="62" ht="23.1" customHeight="1" spans="1:9">
      <c r="A62" s="27"/>
      <c r="B62" s="8"/>
      <c r="C62" s="8"/>
      <c r="D62" s="31" t="s">
        <v>152</v>
      </c>
      <c r="E62" s="27"/>
      <c r="F62" s="27"/>
      <c r="G62" s="27"/>
      <c r="H62" s="32">
        <f>SUM(H3:H61)</f>
        <v>11973020</v>
      </c>
      <c r="I62" s="10"/>
    </row>
  </sheetData>
  <mergeCells count="27">
    <mergeCell ref="A1:H1"/>
    <mergeCell ref="B62:C62"/>
    <mergeCell ref="B4:B6"/>
    <mergeCell ref="B7:B8"/>
    <mergeCell ref="B9:B16"/>
    <mergeCell ref="B17:B26"/>
    <mergeCell ref="B27:B40"/>
    <mergeCell ref="B41:B43"/>
    <mergeCell ref="B44:B45"/>
    <mergeCell ref="C4:C6"/>
    <mergeCell ref="C7:C8"/>
    <mergeCell ref="C9:C16"/>
    <mergeCell ref="C17:C26"/>
    <mergeCell ref="C27:C34"/>
    <mergeCell ref="C35:C40"/>
    <mergeCell ref="C41:C43"/>
    <mergeCell ref="D56:D58"/>
    <mergeCell ref="H4:H6"/>
    <mergeCell ref="H7:H8"/>
    <mergeCell ref="H9:H16"/>
    <mergeCell ref="H17:H26"/>
    <mergeCell ref="H27:H34"/>
    <mergeCell ref="H35:H40"/>
    <mergeCell ref="H41:H43"/>
    <mergeCell ref="H44:H45"/>
    <mergeCell ref="H47:H61"/>
    <mergeCell ref="B47:C61"/>
  </mergeCells>
  <conditionalFormatting sqref="D17:D26">
    <cfRule type="duplicateValues" dxfId="0" priority="1"/>
  </conditionalFormatting>
  <conditionalFormatting sqref="D27:D40">
    <cfRule type="duplicateValues" dxfId="0" priority="3"/>
  </conditionalFormatting>
  <conditionalFormatting sqref="D41:D43">
    <cfRule type="duplicateValues" dxfId="0" priority="2"/>
  </conditionalFormatting>
  <conditionalFormatting sqref="D44:D46">
    <cfRule type="duplicateValues" dxfId="0" priority="4"/>
  </conditionalFormatting>
  <pageMargins left="0.432638888888889" right="0.393055555555556" top="0.432638888888889" bottom="0.511805555555556" header="0.314583333333333" footer="0.275"/>
  <pageSetup paperSize="9" fitToWidth="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医疗信息化建设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瑞</cp:lastModifiedBy>
  <dcterms:created xsi:type="dcterms:W3CDTF">2021-10-01T01:00:00Z</dcterms:created>
  <dcterms:modified xsi:type="dcterms:W3CDTF">2026-02-06T06:35:34Z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37A231736C4F43A490AC31A7598A30F5_13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